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kenanozcan/+/7) BearingCloud/Solutions/Auctions/Auctions/2025/07-2025/MTK/EBF/"/>
    </mc:Choice>
  </mc:AlternateContent>
  <xr:revisionPtr revIDLastSave="0" documentId="13_ncr:1_{1E6925F1-6522-3644-923A-D4D3CB3FC9C4}" xr6:coauthVersionLast="47" xr6:coauthVersionMax="47" xr10:uidLastSave="{00000000-0000-0000-0000-000000000000}"/>
  <bookViews>
    <workbookView xWindow="840" yWindow="2640" windowWidth="26040" windowHeight="14940" xr2:uid="{693BE21B-9D1E-B447-8429-03F50108DAE9}"/>
  </bookViews>
  <sheets>
    <sheet name="Sheet1" sheetId="1" r:id="rId1"/>
  </sheets>
  <calcPr calcId="18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<sst xmlns="http://schemas.openxmlformats.org/spreadsheetml/2006/main" count="14" uniqueCount="14">
  <si>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Sum of Total QTY</t>
  </si>
  <si>
    <t>Sum of Gross Weight</t>
  </si>
  <si>
    <t>-</t>
  </si>
  <si>
    <t>EBF - [IM7]-ADVIMAGE-LEFT-U-R#1</t>
  </si>
  <si>
    <t>EBF - [IM7]-ADVIMAGE-LEFT-U-R#4</t>
  </si>
  <si>
    <t>EBF - [IM7]-ADVIMAGE-LEFT-U-R#5</t>
  </si>
  <si>
    <t>EBF - [IM7]-ADVIMAGE-RIGHT-U-R#2</t>
  </si>
  <si>
    <t>EBF-ADVIMAGE-LEFT-U-R#2</t>
  </si>
  <si>
    <t>EBF-CLAMP-S-400-B#11</t>
  </si>
  <si>
    <t>EBF-ELEGANCE-LEFT-UR#8</t>
  </si>
  <si>
    <t>EBF-ELEGANCE-LEFT-UR#9</t>
  </si>
  <si>
    <t>(blank)</t>
  </si>
  <si>
    <t>Grand Total</t>
  </si>
  <si>
    <t>Items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</si>
</sst>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(* #,##0.00_);_(* \(#,##0.00\);_(* &quot;-&quot;??_);_(@_)"/>
  </numFmts>
  <fonts count="1" x14ac:knownFonts="1">
    <font>
      <sz val="12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pivotButt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kenanozcan/+/7)%20BearingCloud/Solutions/Auction/Auctions/2025/07-2025/MTK/Invoice%20&amp;%20PackingList_20250513_V4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Yilmaz.Ozcan" refreshedDate="45843.480599884257" createdVersion="8" refreshedVersion="8" minRefreshableVersion="3" recordCount="87" xr:uid="{1ADDC0D5-D177-074B-9836-66D3D265759B}">
  <cacheSource type="worksheet">
    <worksheetSource ref="D16:H103" sheet="PL__LOT#2505_IM7" r:id="rId2"/>
  </cacheSource>
  <cacheFields count="5">
    <cacheField name="Total QTY" numFmtId="0">
      <sharedItems containsString="0" containsBlank="1" containsNumber="1" containsInteger="1" minValue="0" maxValue="19200"/>
    </cacheField>
    <cacheField name="BrandId" numFmtId="0">
      <sharedItems containsBlank="1"/>
    </cacheField>
    <cacheField name="ProdId" numFmtId="0">
      <sharedItems containsBlank="1" count="10">
        <m/>
        <s v="EBF - [IM7]-ADVIMAGE-RIGHT-U-R#2"/>
        <s v="-"/>
        <s v="EBF - [IM7]-ADVIMAGE-LEFT-U-R#1"/>
        <s v="EBF - [IM7]-ADVIMAGE-LEFT-U-R#4"/>
        <s v="EBF - [IM7]-ADVIMAGE-LEFT-U-R#5"/>
        <s v="EBF-ELEGANCE-LEFT-UR#8"/>
        <s v="EBF-ELEGANCE-LEFT-UR#9"/>
        <s v="EBF-CLAMP-S-400-B#11"/>
        <s v="EBF-ADVIMAGE-LEFT-U-R#2"/>
      </sharedItems>
    </cacheField>
    <cacheField name="Net Weight" numFmtId="0">
      <sharedItems containsNonDate="0" containsString="0" containsBlank="1"/>
    </cacheField>
    <cacheField name="Gross Weight" numFmtId="165">
      <sharedItems containsString="0" containsBlank="1" containsNumber="1" containsInteger="1" minValue="141" maxValue="75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7">
  <r>
    <m/>
    <m/>
    <x v="0"/>
    <m/>
    <m/>
  </r>
  <r>
    <n v="11200"/>
    <s v="EBF - [IM7]"/>
    <x v="1"/>
    <m/>
    <n v="168"/>
  </r>
  <r>
    <m/>
    <m/>
    <x v="2"/>
    <m/>
    <m/>
  </r>
  <r>
    <n v="11200"/>
    <s v="EBF - [IM7]"/>
    <x v="1"/>
    <m/>
    <n v="155"/>
  </r>
  <r>
    <n v="471"/>
    <s v="EBF - [IM7]"/>
    <x v="1"/>
    <m/>
    <m/>
  </r>
  <r>
    <m/>
    <m/>
    <x v="2"/>
    <m/>
    <m/>
  </r>
  <r>
    <n v="12800"/>
    <s v="EBF - [IM7]"/>
    <x v="3"/>
    <m/>
    <n v="168"/>
  </r>
  <r>
    <m/>
    <m/>
    <x v="2"/>
    <m/>
    <m/>
  </r>
  <r>
    <n v="12800"/>
    <s v="EBF - [IM7]"/>
    <x v="3"/>
    <m/>
    <n v="168"/>
  </r>
  <r>
    <m/>
    <m/>
    <x v="2"/>
    <m/>
    <m/>
  </r>
  <r>
    <n v="12800"/>
    <s v="EBF - [IM7]"/>
    <x v="3"/>
    <m/>
    <n v="168"/>
  </r>
  <r>
    <m/>
    <m/>
    <x v="2"/>
    <m/>
    <m/>
  </r>
  <r>
    <n v="10400"/>
    <s v="EBF - [IM7]"/>
    <x v="4"/>
    <m/>
    <n v="141"/>
  </r>
  <r>
    <n v="306"/>
    <s v="EBF - [IM7]"/>
    <x v="5"/>
    <m/>
    <m/>
  </r>
  <r>
    <m/>
    <m/>
    <x v="2"/>
    <m/>
    <m/>
  </r>
  <r>
    <n v="5600"/>
    <s v="EBF - [IM7]"/>
    <x v="1"/>
    <m/>
    <n v="429"/>
  </r>
  <r>
    <n v="1870"/>
    <s v="EBF"/>
    <x v="6"/>
    <m/>
    <m/>
  </r>
  <r>
    <n v="60"/>
    <s v="EBF"/>
    <x v="6"/>
    <m/>
    <m/>
  </r>
  <r>
    <n v="0"/>
    <m/>
    <x v="2"/>
    <m/>
    <m/>
  </r>
  <r>
    <n v="2040"/>
    <s v="EBF"/>
    <x v="6"/>
    <m/>
    <n v="351"/>
  </r>
  <r>
    <n v="0"/>
    <m/>
    <x v="2"/>
    <m/>
    <m/>
  </r>
  <r>
    <n v="1870"/>
    <s v="EBF"/>
    <x v="6"/>
    <m/>
    <n v="319"/>
  </r>
  <r>
    <n v="0"/>
    <m/>
    <x v="2"/>
    <m/>
    <m/>
  </r>
  <r>
    <n v="1360"/>
    <s v="EBF"/>
    <x v="6"/>
    <m/>
    <n v="322"/>
  </r>
  <r>
    <n v="480"/>
    <s v="EBF"/>
    <x v="6"/>
    <m/>
    <m/>
  </r>
  <r>
    <n v="0"/>
    <m/>
    <x v="2"/>
    <m/>
    <m/>
  </r>
  <r>
    <n v="1360"/>
    <s v="EBF"/>
    <x v="6"/>
    <m/>
    <n v="322"/>
  </r>
  <r>
    <n v="480"/>
    <s v="EBF"/>
    <x v="6"/>
    <m/>
    <m/>
  </r>
  <r>
    <n v="0"/>
    <m/>
    <x v="2"/>
    <m/>
    <m/>
  </r>
  <r>
    <n v="1360"/>
    <s v="EBF"/>
    <x v="6"/>
    <m/>
    <n v="322"/>
  </r>
  <r>
    <n v="480"/>
    <s v="EBF"/>
    <x v="6"/>
    <m/>
    <m/>
  </r>
  <r>
    <n v="0"/>
    <m/>
    <x v="2"/>
    <m/>
    <m/>
  </r>
  <r>
    <n v="1360"/>
    <s v="EBF"/>
    <x v="6"/>
    <m/>
    <n v="322"/>
  </r>
  <r>
    <n v="480"/>
    <s v="EBF"/>
    <x v="6"/>
    <m/>
    <m/>
  </r>
  <r>
    <n v="0"/>
    <m/>
    <x v="2"/>
    <m/>
    <m/>
  </r>
  <r>
    <n v="1360"/>
    <s v="EBF"/>
    <x v="6"/>
    <m/>
    <n v="322"/>
  </r>
  <r>
    <n v="480"/>
    <s v="EBF"/>
    <x v="6"/>
    <m/>
    <m/>
  </r>
  <r>
    <n v="0"/>
    <m/>
    <x v="2"/>
    <m/>
    <m/>
  </r>
  <r>
    <n v="1360"/>
    <s v="EBF"/>
    <x v="6"/>
    <m/>
    <n v="322"/>
  </r>
  <r>
    <n v="480"/>
    <s v="EBF"/>
    <x v="6"/>
    <m/>
    <m/>
  </r>
  <r>
    <n v="0"/>
    <m/>
    <x v="2"/>
    <m/>
    <m/>
  </r>
  <r>
    <n v="1360"/>
    <s v="EBF"/>
    <x v="6"/>
    <m/>
    <n v="322"/>
  </r>
  <r>
    <n v="480"/>
    <s v="EBF"/>
    <x v="6"/>
    <m/>
    <m/>
  </r>
  <r>
    <n v="0"/>
    <m/>
    <x v="2"/>
    <m/>
    <m/>
  </r>
  <r>
    <n v="850"/>
    <s v="EBF"/>
    <x v="6"/>
    <m/>
    <n v="238"/>
  </r>
  <r>
    <n v="480"/>
    <s v="EBF"/>
    <x v="6"/>
    <m/>
    <m/>
  </r>
  <r>
    <m/>
    <m/>
    <x v="2"/>
    <m/>
    <m/>
  </r>
  <r>
    <n v="1190"/>
    <s v="EBF"/>
    <x v="7"/>
    <m/>
    <n v="307"/>
  </r>
  <r>
    <n v="70"/>
    <s v="EBF"/>
    <x v="7"/>
    <m/>
    <m/>
  </r>
  <r>
    <n v="480"/>
    <s v="EBF"/>
    <x v="7"/>
    <m/>
    <m/>
  </r>
  <r>
    <n v="0"/>
    <m/>
    <x v="2"/>
    <m/>
    <m/>
  </r>
  <r>
    <n v="1360"/>
    <s v="EBF"/>
    <x v="7"/>
    <m/>
    <n v="324"/>
  </r>
  <r>
    <n v="480"/>
    <s v="EBF"/>
    <x v="7"/>
    <m/>
    <m/>
  </r>
  <r>
    <n v="0"/>
    <m/>
    <x v="2"/>
    <m/>
    <m/>
  </r>
  <r>
    <n v="1360"/>
    <s v="EBF"/>
    <x v="7"/>
    <m/>
    <n v="324"/>
  </r>
  <r>
    <n v="480"/>
    <s v="EBF"/>
    <x v="7"/>
    <m/>
    <m/>
  </r>
  <r>
    <n v="0"/>
    <m/>
    <x v="2"/>
    <m/>
    <m/>
  </r>
  <r>
    <n v="1360"/>
    <s v="EBF"/>
    <x v="7"/>
    <m/>
    <n v="324"/>
  </r>
  <r>
    <n v="480"/>
    <s v="EBF"/>
    <x v="7"/>
    <m/>
    <m/>
  </r>
  <r>
    <n v="0"/>
    <m/>
    <x v="2"/>
    <m/>
    <m/>
  </r>
  <r>
    <n v="1360"/>
    <s v="EBF"/>
    <x v="7"/>
    <m/>
    <n v="324"/>
  </r>
  <r>
    <n v="480"/>
    <s v="EBF"/>
    <x v="7"/>
    <m/>
    <m/>
  </r>
  <r>
    <n v="0"/>
    <m/>
    <x v="2"/>
    <m/>
    <m/>
  </r>
  <r>
    <n v="1360"/>
    <s v="EBF"/>
    <x v="7"/>
    <m/>
    <n v="324"/>
  </r>
  <r>
    <n v="480"/>
    <s v="EBF"/>
    <x v="7"/>
    <m/>
    <m/>
  </r>
  <r>
    <n v="0"/>
    <m/>
    <x v="2"/>
    <m/>
    <m/>
  </r>
  <r>
    <n v="1360"/>
    <s v="EBF"/>
    <x v="7"/>
    <m/>
    <n v="324"/>
  </r>
  <r>
    <n v="480"/>
    <s v="EBF"/>
    <x v="7"/>
    <m/>
    <m/>
  </r>
  <r>
    <n v="0"/>
    <m/>
    <x v="2"/>
    <m/>
    <m/>
  </r>
  <r>
    <n v="1360"/>
    <s v="EBF"/>
    <x v="7"/>
    <m/>
    <n v="324"/>
  </r>
  <r>
    <n v="480"/>
    <s v="EBF"/>
    <x v="7"/>
    <m/>
    <m/>
  </r>
  <r>
    <n v="0"/>
    <m/>
    <x v="2"/>
    <m/>
    <m/>
  </r>
  <r>
    <n v="1360"/>
    <s v="EBF"/>
    <x v="7"/>
    <m/>
    <n v="324"/>
  </r>
  <r>
    <n v="480"/>
    <s v="EBF"/>
    <x v="7"/>
    <m/>
    <m/>
  </r>
  <r>
    <n v="0"/>
    <m/>
    <x v="2"/>
    <m/>
    <m/>
  </r>
  <r>
    <n v="1530"/>
    <s v="EBF"/>
    <x v="7"/>
    <m/>
    <n v="293"/>
  </r>
  <r>
    <n v="160"/>
    <s v="EBF"/>
    <x v="7"/>
    <m/>
    <m/>
  </r>
  <r>
    <n v="0"/>
    <m/>
    <x v="2"/>
    <m/>
    <m/>
  </r>
  <r>
    <n v="15000"/>
    <s v="EBF"/>
    <x v="8"/>
    <m/>
    <n v="672"/>
  </r>
  <r>
    <n v="982"/>
    <s v="EBF"/>
    <x v="8"/>
    <m/>
    <m/>
  </r>
  <r>
    <n v="0"/>
    <m/>
    <x v="2"/>
    <m/>
    <m/>
  </r>
  <r>
    <n v="18000"/>
    <s v="EBF"/>
    <x v="8"/>
    <m/>
    <n v="759"/>
  </r>
  <r>
    <n v="0"/>
    <m/>
    <x v="2"/>
    <m/>
    <m/>
  </r>
  <r>
    <n v="18000"/>
    <s v="EBF"/>
    <x v="8"/>
    <m/>
    <n v="759"/>
  </r>
  <r>
    <n v="0"/>
    <m/>
    <x v="2"/>
    <m/>
    <m/>
  </r>
  <r>
    <n v="19200"/>
    <s v="EBF"/>
    <x v="9"/>
    <m/>
    <n v="251"/>
  </r>
  <r>
    <n v="790"/>
    <s v="EBF"/>
    <x v="9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B24FA4-B401-804D-A7C6-26248DD90A88}" name="PivotTable5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Items Description">
  <location ref="A1:C12" firstHeaderRow="0" firstDataRow="1" firstDataCol="1"/>
  <pivotFields count="5">
    <pivotField dataField="1" showAll="0"/>
    <pivotField showAll="0"/>
    <pivotField axis="axisRow" showAll="0">
      <items count="11">
        <item x="2"/>
        <item x="3"/>
        <item x="4"/>
        <item x="5"/>
        <item x="1"/>
        <item x="9"/>
        <item x="8"/>
        <item x="6"/>
        <item x="7"/>
        <item x="0"/>
        <item t="default"/>
      </items>
    </pivotField>
    <pivotField showAll="0"/>
    <pivotField dataField="1" showAll="0"/>
  </pivotFields>
  <rowFields count="1">
    <field x="2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-2"/>
  </colFields>
  <colItems count="2">
    <i>
      <x/>
    </i>
    <i i="1">
      <x v="1"/>
    </i>
  </colItems>
  <dataFields count="2">
    <dataField name="Sum of Total QTY" fld="0" baseField="0" baseItem="0"/>
    <dataField name="Sum of Gross Weight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4F046-15E4-6040-A634-EA6D3AB7C5B7}">
  <dimension ref="A1:C12"/>
  <sheetViews>
    <sheetView tabSelected="1" workbookViewId="0">
      <selection activeCell="A17" sqref="A17"/>
    </sheetView>
  </sheetViews>
  <sheetFormatPr baseColWidth="10" defaultRowHeight="16" x14ac:dyDescent="0.2"/>
  <cols>
    <col min="1" max="1" width="41.5" customWidth="1"/>
    <col min="2" max="2" width="14.6640625" bestFit="1" customWidth="1"/>
    <col min="3" max="3" width="18.5" bestFit="1" customWidth="1"/>
  </cols>
  <sheetData>
    <row r="1" spans="1:3" x14ac:dyDescent="0.2">
      <c r="A1" s="2" t="s">
        <v>13</v>
      </c>
      <c r="B1" s="2" t="s">
        <v>0</v>
      </c>
      <c r="C1" t="s">
        <v>1</v>
      </c>
    </row>
    <row r="2" spans="1:3" x14ac:dyDescent="0.2">
      <c r="A2" s="1" t="s">
        <v>2</v>
      </c>
      <c r="B2">
        <v>0</v>
      </c>
    </row>
    <row r="3" spans="1:3" x14ac:dyDescent="0.2">
      <c r="A3" s="1" t="s">
        <v>3</v>
      </c>
      <c r="B3">
        <v>38400</v>
      </c>
      <c r="C3">
        <v>504</v>
      </c>
    </row>
    <row r="4" spans="1:3" x14ac:dyDescent="0.2">
      <c r="A4" s="1" t="s">
        <v>4</v>
      </c>
      <c r="B4">
        <v>10400</v>
      </c>
      <c r="C4">
        <v>141</v>
      </c>
    </row>
    <row r="5" spans="1:3" x14ac:dyDescent="0.2">
      <c r="A5" s="1" t="s">
        <v>5</v>
      </c>
      <c r="B5">
        <v>306</v>
      </c>
    </row>
    <row r="6" spans="1:3" x14ac:dyDescent="0.2">
      <c r="A6" s="1" t="s">
        <v>6</v>
      </c>
      <c r="B6">
        <v>28471</v>
      </c>
      <c r="C6">
        <v>752</v>
      </c>
    </row>
    <row r="7" spans="1:3" x14ac:dyDescent="0.2">
      <c r="A7" s="1" t="s">
        <v>7</v>
      </c>
      <c r="B7">
        <v>19990</v>
      </c>
      <c r="C7">
        <v>251</v>
      </c>
    </row>
    <row r="8" spans="1:3" x14ac:dyDescent="0.2">
      <c r="A8" s="1" t="s">
        <v>8</v>
      </c>
      <c r="B8">
        <v>51982</v>
      </c>
      <c r="C8">
        <v>2190</v>
      </c>
    </row>
    <row r="9" spans="1:3" x14ac:dyDescent="0.2">
      <c r="A9" s="1" t="s">
        <v>9</v>
      </c>
      <c r="B9">
        <v>20050</v>
      </c>
      <c r="C9">
        <v>3162</v>
      </c>
    </row>
    <row r="10" spans="1:3" x14ac:dyDescent="0.2">
      <c r="A10" s="1" t="s">
        <v>10</v>
      </c>
      <c r="B10">
        <v>18150</v>
      </c>
      <c r="C10">
        <v>3192</v>
      </c>
    </row>
    <row r="11" spans="1:3" x14ac:dyDescent="0.2">
      <c r="A11" s="1" t="s">
        <v>11</v>
      </c>
    </row>
    <row r="12" spans="1:3" x14ac:dyDescent="0.2">
      <c r="A12" s="1" t="s">
        <v>12</v>
      </c>
      <c r="B12">
        <v>187749</v>
      </c>
      <c r="C12">
        <v>10192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Ozcan</dc:creator>
  <cp:lastModifiedBy>Kenan Ozcan</cp:lastModifiedBy>
  <dcterms:created xsi:type="dcterms:W3CDTF">2025-07-14T12:51:53Z</dcterms:created>
  <dcterms:modified xsi:type="dcterms:W3CDTF">2025-07-14T13:25:06Z</dcterms:modified>
</cp:coreProperties>
</file>